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705" windowWidth="14805" windowHeight="7410" activeTab="1"/>
  </bookViews>
  <sheets>
    <sheet name="Таблица 1" sheetId="6" r:id="rId1"/>
    <sheet name="Таблица 2" sheetId="4" r:id="rId2"/>
  </sheets>
  <calcPr calcId="145621"/>
</workbook>
</file>

<file path=xl/calcChain.xml><?xml version="1.0" encoding="utf-8"?>
<calcChain xmlns="http://schemas.openxmlformats.org/spreadsheetml/2006/main">
  <c r="H20" i="6" l="1"/>
  <c r="H19" i="6"/>
  <c r="M18" i="4" l="1"/>
  <c r="M19" i="4"/>
  <c r="H17" i="4"/>
  <c r="H18" i="4" l="1"/>
  <c r="H16" i="4"/>
  <c r="I19" i="4" l="1"/>
  <c r="I18" i="4" s="1"/>
  <c r="G16" i="4"/>
  <c r="I17" i="4" l="1"/>
  <c r="I16" i="4" l="1"/>
</calcChain>
</file>

<file path=xl/sharedStrings.xml><?xml version="1.0" encoding="utf-8"?>
<sst xmlns="http://schemas.openxmlformats.org/spreadsheetml/2006/main" count="70" uniqueCount="53">
  <si>
    <t>Приложение 3</t>
  </si>
  <si>
    <t>к Положению</t>
  </si>
  <si>
    <t>о порядке принятия решений о разработке</t>
  </si>
  <si>
    <t>муниципальных программ МО «Баяндаевский район»</t>
  </si>
  <si>
    <t>и их формирования и реализации</t>
  </si>
  <si>
    <t>ГОДОВОЙ (ОПЕРАТИВНЫЙ) ОТЧЕТ</t>
  </si>
  <si>
    <t xml:space="preserve">(О ХОДЕ РЕАЛИЗАЦИИ) ОБ ИСПОЛНЕНИИ МЕРОПРИЯТИЙ МУНИЦИПАЛЬНОЙ ПРОГРАММЫ&lt;*&gt; </t>
  </si>
  <si>
    <t>МО «БАЯНДАЕВСКИЙ РАЙОН»</t>
  </si>
  <si>
    <t>Таблица 1</t>
  </si>
  <si>
    <t>Сведения об исполнении целевых показателей муниципальной программы</t>
  </si>
  <si>
    <t>N п/п</t>
  </si>
  <si>
    <t>Наименование целевого показателя</t>
  </si>
  <si>
    <t>Ед. изм.</t>
  </si>
  <si>
    <t>Тип показателя (прогрессирующий, регрессирующий)</t>
  </si>
  <si>
    <t>Плановое значение</t>
  </si>
  <si>
    <t>Фактическое значение</t>
  </si>
  <si>
    <t>Отклонение фактического значения от планового</t>
  </si>
  <si>
    <t>-/+</t>
  </si>
  <si>
    <t>%</t>
  </si>
  <si>
    <t>Сведения об исполнении плана мероприятий муниципальной программы</t>
  </si>
  <si>
    <t>N</t>
  </si>
  <si>
    <t>Наименование подпрограммы муниципальной программы, ведомственной целевой программы, основного мероприятия, мероприятия</t>
  </si>
  <si>
    <t>Исполнитель, участники мероприятий</t>
  </si>
  <si>
    <t>Плановый срок исполнения мероприятия</t>
  </si>
  <si>
    <t>Источник финансирования</t>
  </si>
  <si>
    <t>Исполнено за отчетный период, тыс. руб.</t>
  </si>
  <si>
    <t>Процент исполнения           (гр. 8 / гр. 7 x 100), %</t>
  </si>
  <si>
    <t>Наименование показателя мероприятия, единица измерения (тип показателя (прогрессирующий, регрессирующий))</t>
  </si>
  <si>
    <t>Фактическое значение показателя мероприятия</t>
  </si>
  <si>
    <t>Обоснование причин отклонения (при наличии)</t>
  </si>
  <si>
    <t>п/п</t>
  </si>
  <si>
    <t>с (месяц)</t>
  </si>
  <si>
    <t>по (месяц)</t>
  </si>
  <si>
    <t>Всего</t>
  </si>
  <si>
    <t>X</t>
  </si>
  <si>
    <t>МБ</t>
  </si>
  <si>
    <t>Показатель качества</t>
  </si>
  <si>
    <t>январь</t>
  </si>
  <si>
    <t>декабрь</t>
  </si>
  <si>
    <t>1.</t>
  </si>
  <si>
    <t>Краткая пояснительная записка, а также обоснование причин отклонения</t>
  </si>
  <si>
    <t>(наименование муниципальной программы МО «Баяндаевский район» (далее - муниципальная программа))</t>
  </si>
  <si>
    <t>1. Количество молодых семей, улучивших жилищные условия в результате реализации мероприятий Программы</t>
  </si>
  <si>
    <t xml:space="preserve">2. Количество молодых семей, которым выданы свидетельства о праве на получение социальной выплаты на приобретение (строительство) жилого помещения
</t>
  </si>
  <si>
    <t xml:space="preserve">Количество молодых семей, улучивших жилищные условия в результате реализации мероприятий Программы
</t>
  </si>
  <si>
    <t>Количество молодых семей, которым выданы свидетельства о праве на получение социальной выплаты на приобретение (строительство) жилого помещения</t>
  </si>
  <si>
    <t>"Молодым семьям-доступное жилье" на 2024-2030 годы</t>
  </si>
  <si>
    <t>Муниципальная программа "Молодым семьям-доступное жилье" на 2024-2030 годы</t>
  </si>
  <si>
    <t>Консультант по молодежной политике</t>
  </si>
  <si>
    <r>
      <rPr>
        <b/>
        <sz val="10"/>
        <color theme="1"/>
        <rFont val="Arial"/>
        <family val="2"/>
        <charset val="204"/>
      </rPr>
      <t>"Молодым семьям-доступное жилье" на 2024-2030 годы</t>
    </r>
    <r>
      <rPr>
        <sz val="10"/>
        <color theme="1"/>
        <rFont val="Arial"/>
        <family val="2"/>
        <charset val="204"/>
      </rPr>
      <t xml:space="preserve"> ПО СОСТОЯНИЮ НА 01.01.2026г.</t>
    </r>
  </si>
  <si>
    <t>Объем финансирования, предусмотренный на 2025 год, тыс. руб.</t>
  </si>
  <si>
    <t>Плановое значение показателя мероприятия на 2025 год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</si>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</sst>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3F3F3F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3F3F3F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3F3F3F"/>
      <name val="Arial"/>
      <family val="2"/>
      <charset val="204"/>
    </font>
    <font>
      <sz val="9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rgb="FF3F3F3F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indexed="64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/>
      <diagonal/>
    </border>
    <border>
      <left/>
      <right/>
      <top style="thin">
        <color rgb="FF3F3F3F"/>
      </top>
      <bottom/>
      <diagonal/>
    </border>
    <border>
      <left/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/>
      <top/>
      <bottom/>
      <diagonal/>
    </border>
    <border>
      <left/>
      <right style="thin">
        <color rgb="FF3F3F3F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indexed="64"/>
      </bottom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1" fillId="0" borderId="0"/>
  </cellStyleXfs>
  <cellXfs count="69">
    <xf numFmtId="0" fontId="0" fillId="0" borderId="0" xfId="0"/>
    <xf numFmtId="0" fontId="3" fillId="0" borderId="0" xfId="2" applyFont="1"/>
    <xf numFmtId="0" fontId="3" fillId="0" borderId="0" xfId="2" applyFont="1" applyAlignment="1">
      <alignment horizontal="right"/>
    </xf>
    <xf numFmtId="0" fontId="4" fillId="0" borderId="0" xfId="2" applyFont="1"/>
    <xf numFmtId="0" fontId="1" fillId="0" borderId="0" xfId="2"/>
    <xf numFmtId="0" fontId="3" fillId="0" borderId="0" xfId="2" applyFont="1" applyAlignment="1">
      <alignment horizontal="center"/>
    </xf>
    <xf numFmtId="0" fontId="4" fillId="0" borderId="0" xfId="2" applyFont="1" applyAlignment="1">
      <alignment horizontal="left" vertical="center"/>
    </xf>
    <xf numFmtId="0" fontId="4" fillId="0" borderId="0" xfId="2" applyFont="1" applyAlignment="1">
      <alignment horizontal="center"/>
    </xf>
    <xf numFmtId="0" fontId="4" fillId="0" borderId="0" xfId="2" applyFont="1" applyAlignment="1">
      <alignment horizontal="right"/>
    </xf>
    <xf numFmtId="0" fontId="3" fillId="0" borderId="0" xfId="2" applyFont="1" applyAlignment="1">
      <alignment horizontal="left" vertical="center"/>
    </xf>
    <xf numFmtId="0" fontId="4" fillId="0" borderId="0" xfId="2" applyFont="1" applyAlignment="1">
      <alignment horizontal="justify"/>
    </xf>
    <xf numFmtId="0" fontId="5" fillId="3" borderId="0" xfId="1" applyFont="1" applyFill="1" applyBorder="1"/>
    <xf numFmtId="0" fontId="5" fillId="3" borderId="0" xfId="1" applyFont="1" applyFill="1" applyBorder="1" applyAlignment="1">
      <alignment horizontal="center"/>
    </xf>
    <xf numFmtId="0" fontId="1" fillId="0" borderId="0" xfId="2" applyFont="1" applyAlignment="1">
      <alignment wrapText="1"/>
    </xf>
    <xf numFmtId="0" fontId="7" fillId="0" borderId="0" xfId="2" applyFont="1" applyAlignment="1">
      <alignment wrapText="1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horizontal="right" vertical="center"/>
    </xf>
    <xf numFmtId="0" fontId="5" fillId="3" borderId="1" xfId="1" applyFont="1" applyFill="1" applyAlignment="1">
      <alignment horizontal="center" vertical="center" wrapText="1"/>
    </xf>
    <xf numFmtId="0" fontId="6" fillId="0" borderId="0" xfId="2" applyFont="1"/>
    <xf numFmtId="0" fontId="5" fillId="3" borderId="1" xfId="1" applyFont="1" applyFill="1" applyAlignment="1">
      <alignment horizontal="center" vertical="top" wrapText="1"/>
    </xf>
    <xf numFmtId="0" fontId="10" fillId="0" borderId="0" xfId="2" applyFont="1"/>
    <xf numFmtId="0" fontId="8" fillId="0" borderId="0" xfId="2" applyFont="1"/>
    <xf numFmtId="0" fontId="8" fillId="0" borderId="0" xfId="2" applyFont="1" applyAlignment="1">
      <alignment horizontal="center"/>
    </xf>
    <xf numFmtId="0" fontId="9" fillId="3" borderId="2" xfId="1" applyFont="1" applyFill="1" applyBorder="1" applyAlignment="1">
      <alignment horizontal="center" vertical="top" wrapText="1"/>
    </xf>
    <xf numFmtId="0" fontId="9" fillId="3" borderId="1" xfId="1" applyFont="1" applyFill="1" applyBorder="1" applyAlignment="1">
      <alignment horizontal="center" vertical="top" wrapText="1"/>
    </xf>
    <xf numFmtId="0" fontId="9" fillId="3" borderId="1" xfId="1" applyFont="1" applyFill="1" applyBorder="1" applyAlignment="1">
      <alignment vertical="top" wrapText="1"/>
    </xf>
    <xf numFmtId="0" fontId="9" fillId="3" borderId="1" xfId="1" applyFont="1" applyFill="1" applyAlignment="1">
      <alignment horizontal="center" wrapText="1"/>
    </xf>
    <xf numFmtId="0" fontId="7" fillId="0" borderId="0" xfId="2" applyFont="1"/>
    <xf numFmtId="0" fontId="8" fillId="0" borderId="0" xfId="2" applyFont="1" applyAlignment="1">
      <alignment horizontal="center" vertical="center"/>
    </xf>
    <xf numFmtId="0" fontId="9" fillId="3" borderId="11" xfId="1" applyFont="1" applyFill="1" applyBorder="1" applyAlignment="1">
      <alignment horizontal="center" wrapText="1"/>
    </xf>
    <xf numFmtId="164" fontId="5" fillId="3" borderId="1" xfId="1" applyNumberFormat="1" applyFont="1" applyFill="1" applyAlignment="1">
      <alignment horizontal="center" vertical="center" wrapText="1"/>
    </xf>
    <xf numFmtId="1" fontId="5" fillId="3" borderId="1" xfId="1" applyNumberFormat="1" applyFont="1" applyFill="1" applyAlignment="1">
      <alignment horizontal="center" vertical="center" wrapText="1"/>
    </xf>
    <xf numFmtId="0" fontId="9" fillId="3" borderId="1" xfId="1" applyFont="1" applyFill="1" applyAlignment="1">
      <alignment horizontal="center" vertical="center" wrapText="1"/>
    </xf>
    <xf numFmtId="0" fontId="12" fillId="0" borderId="0" xfId="2" applyFont="1" applyAlignment="1">
      <alignment horizontal="right"/>
    </xf>
    <xf numFmtId="0" fontId="10" fillId="0" borderId="0" xfId="2" applyFont="1" applyAlignment="1"/>
    <xf numFmtId="0" fontId="9" fillId="3" borderId="13" xfId="1" applyFont="1" applyFill="1" applyBorder="1" applyAlignment="1">
      <alignment vertical="top" wrapText="1"/>
    </xf>
    <xf numFmtId="0" fontId="9" fillId="3" borderId="14" xfId="1" applyFont="1" applyFill="1" applyBorder="1" applyAlignment="1">
      <alignment vertical="top" wrapText="1"/>
    </xf>
    <xf numFmtId="0" fontId="9" fillId="3" borderId="12" xfId="1" applyFont="1" applyFill="1" applyBorder="1" applyAlignment="1">
      <alignment horizontal="center" vertical="center" wrapText="1"/>
    </xf>
    <xf numFmtId="164" fontId="11" fillId="3" borderId="1" xfId="1" applyNumberFormat="1" applyFont="1" applyFill="1" applyAlignment="1">
      <alignment horizontal="center" vertical="center" wrapText="1"/>
    </xf>
    <xf numFmtId="0" fontId="9" fillId="3" borderId="1" xfId="1" applyFont="1" applyFill="1" applyAlignment="1">
      <alignment horizontal="center" vertical="center" wrapText="1"/>
    </xf>
    <xf numFmtId="0" fontId="9" fillId="3" borderId="11" xfId="1" applyFont="1" applyFill="1" applyBorder="1" applyAlignment="1">
      <alignment horizontal="center" vertical="center" wrapText="1"/>
    </xf>
    <xf numFmtId="0" fontId="9" fillId="3" borderId="11" xfId="1" applyFont="1" applyFill="1" applyBorder="1" applyAlignment="1">
      <alignment horizontal="center" vertical="center" wrapText="1"/>
    </xf>
    <xf numFmtId="0" fontId="5" fillId="3" borderId="1" xfId="1" applyFont="1" applyFill="1" applyAlignment="1">
      <alignment horizontal="left" vertical="center" wrapText="1"/>
    </xf>
    <xf numFmtId="0" fontId="5" fillId="3" borderId="1" xfId="1" applyFont="1" applyFill="1" applyAlignment="1">
      <alignment vertical="center" wrapText="1"/>
    </xf>
    <xf numFmtId="0" fontId="5" fillId="3" borderId="3" xfId="1" applyFont="1" applyFill="1" applyBorder="1" applyAlignment="1">
      <alignment horizontal="center" vertical="top" wrapText="1"/>
    </xf>
    <xf numFmtId="0" fontId="5" fillId="3" borderId="4" xfId="1" applyFont="1" applyFill="1" applyBorder="1" applyAlignment="1">
      <alignment horizontal="center" vertical="top" wrapText="1"/>
    </xf>
    <xf numFmtId="0" fontId="5" fillId="3" borderId="5" xfId="1" applyFont="1" applyFill="1" applyBorder="1" applyAlignment="1">
      <alignment horizontal="center" vertical="top" wrapText="1"/>
    </xf>
    <xf numFmtId="0" fontId="10" fillId="0" borderId="0" xfId="2" applyFont="1" applyAlignment="1">
      <alignment horizontal="center"/>
    </xf>
    <xf numFmtId="0" fontId="12" fillId="0" borderId="0" xfId="2" applyFont="1" applyAlignment="1">
      <alignment horizontal="center"/>
    </xf>
    <xf numFmtId="0" fontId="5" fillId="3" borderId="1" xfId="1" applyFont="1" applyFill="1" applyAlignment="1">
      <alignment horizontal="center" vertical="top" wrapText="1"/>
    </xf>
    <xf numFmtId="0" fontId="14" fillId="3" borderId="3" xfId="1" applyFont="1" applyFill="1" applyBorder="1" applyAlignment="1">
      <alignment horizontal="center" vertical="top" wrapText="1"/>
    </xf>
    <xf numFmtId="0" fontId="14" fillId="3" borderId="4" xfId="1" applyFont="1" applyFill="1" applyBorder="1" applyAlignment="1">
      <alignment horizontal="center" vertical="top" wrapText="1"/>
    </xf>
    <xf numFmtId="0" fontId="14" fillId="3" borderId="5" xfId="1" applyFont="1" applyFill="1" applyBorder="1" applyAlignment="1">
      <alignment horizontal="center" vertical="top" wrapText="1"/>
    </xf>
    <xf numFmtId="0" fontId="9" fillId="3" borderId="11" xfId="1" applyFont="1" applyFill="1" applyBorder="1" applyAlignment="1">
      <alignment horizontal="center" vertical="center" wrapText="1"/>
    </xf>
    <xf numFmtId="0" fontId="9" fillId="3" borderId="15" xfId="1" applyFont="1" applyFill="1" applyBorder="1" applyAlignment="1">
      <alignment horizontal="center" vertical="center" wrapText="1"/>
    </xf>
    <xf numFmtId="0" fontId="9" fillId="3" borderId="11" xfId="1" applyNumberFormat="1" applyFont="1" applyFill="1" applyBorder="1" applyAlignment="1">
      <alignment horizontal="center" vertical="center" wrapText="1"/>
    </xf>
    <xf numFmtId="0" fontId="9" fillId="3" borderId="15" xfId="1" applyNumberFormat="1" applyFont="1" applyFill="1" applyBorder="1" applyAlignment="1">
      <alignment horizontal="center" vertical="center" wrapText="1"/>
    </xf>
    <xf numFmtId="0" fontId="9" fillId="3" borderId="0" xfId="1" applyFont="1" applyFill="1" applyBorder="1" applyAlignment="1">
      <alignment horizontal="center" vertical="center"/>
    </xf>
    <xf numFmtId="0" fontId="9" fillId="3" borderId="2" xfId="1" applyFont="1" applyFill="1" applyBorder="1" applyAlignment="1">
      <alignment horizontal="center" vertical="top" wrapText="1"/>
    </xf>
    <xf numFmtId="0" fontId="9" fillId="3" borderId="1" xfId="1" applyFont="1" applyFill="1" applyBorder="1" applyAlignment="1">
      <alignment horizontal="center" vertical="top" wrapText="1"/>
    </xf>
    <xf numFmtId="0" fontId="9" fillId="3" borderId="1" xfId="1" applyFont="1" applyFill="1" applyAlignment="1">
      <alignment horizontal="center" wrapText="1"/>
    </xf>
    <xf numFmtId="0" fontId="9" fillId="3" borderId="6" xfId="1" applyFont="1" applyFill="1" applyBorder="1" applyAlignment="1">
      <alignment horizontal="center" vertical="center" wrapText="1"/>
    </xf>
    <xf numFmtId="0" fontId="9" fillId="3" borderId="7" xfId="1" applyFont="1" applyFill="1" applyBorder="1" applyAlignment="1">
      <alignment horizontal="center" vertical="center" wrapText="1"/>
    </xf>
    <xf numFmtId="0" fontId="9" fillId="3" borderId="8" xfId="1" applyFont="1" applyFill="1" applyBorder="1" applyAlignment="1">
      <alignment horizontal="center" vertical="center" wrapText="1"/>
    </xf>
    <xf numFmtId="0" fontId="9" fillId="3" borderId="9" xfId="1" applyFont="1" applyFill="1" applyBorder="1" applyAlignment="1">
      <alignment horizontal="center" vertical="center" wrapText="1"/>
    </xf>
    <xf numFmtId="0" fontId="9" fillId="3" borderId="0" xfId="1" applyFont="1" applyFill="1" applyBorder="1" applyAlignment="1">
      <alignment horizontal="center" vertical="center" wrapText="1"/>
    </xf>
    <xf numFmtId="0" fontId="9" fillId="3" borderId="10" xfId="1" applyFont="1" applyFill="1" applyBorder="1" applyAlignment="1">
      <alignment horizontal="center" vertical="center" wrapText="1"/>
    </xf>
    <xf numFmtId="0" fontId="9" fillId="3" borderId="11" xfId="1" applyFont="1" applyFill="1" applyBorder="1" applyAlignment="1">
      <alignment horizontal="center" wrapText="1"/>
    </xf>
    <xf numFmtId="0" fontId="9" fillId="3" borderId="5" xfId="1" applyFont="1" applyFill="1" applyBorder="1" applyAlignment="1">
      <alignment horizontal="center" wrapText="1"/>
    </xf>
  </cellXfs>
  <cellStyles count="3">
    <cellStyle name="Вывод" xfId="1" builtinId="21"/>
    <cellStyle name="Обычный" xfId="0" builtinId="0"/>
    <cellStyle name="Обычн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8"/>
  <sheetViews>
    <sheetView topLeftCell="D4" zoomScale="77" zoomScaleNormal="77" workbookViewId="0">
      <pane ySplit="13" topLeftCell="A17" activePane="bottomLeft" state="frozen"/>
      <selection activeCell="A4" sqref="A4"/>
      <selection pane="bottomLeft" activeCell="E46" sqref="E46"/>
    </sheetView>
  </sheetViews>
  <sheetFormatPr defaultColWidth="9.140625" defaultRowHeight="15" x14ac:dyDescent="0.25"/>
  <cols>
    <col min="1" max="1" width="5.28515625" style="4" customWidth="1"/>
    <col min="2" max="2" width="52.5703125" style="4" customWidth="1"/>
    <col min="3" max="3" width="8.7109375" style="4" customWidth="1"/>
    <col min="4" max="4" width="19.7109375" style="4" customWidth="1"/>
    <col min="5" max="5" width="13.85546875" style="4" customWidth="1"/>
    <col min="6" max="6" width="14.28515625" style="4" customWidth="1"/>
    <col min="7" max="7" width="10.85546875" style="4" customWidth="1"/>
    <col min="8" max="8" width="8.85546875" style="4" customWidth="1"/>
    <col min="9" max="9" width="58.42578125" style="4" customWidth="1"/>
    <col min="10" max="10" width="20.140625" style="4" customWidth="1"/>
    <col min="11" max="11" width="14.28515625" style="4" customWidth="1"/>
    <col min="12" max="12" width="14.7109375" style="4" customWidth="1"/>
    <col min="13" max="13" width="14.140625" style="4" customWidth="1"/>
    <col min="14" max="16384" width="9.140625" style="4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2" t="s">
        <v>2</v>
      </c>
      <c r="J1" s="3"/>
    </row>
    <row r="2" spans="1:16" x14ac:dyDescent="0.25">
      <c r="A2" s="1"/>
      <c r="B2" s="1"/>
      <c r="C2" s="1"/>
      <c r="D2" s="1"/>
      <c r="E2" s="1"/>
      <c r="F2" s="1"/>
      <c r="G2" s="1"/>
      <c r="H2" s="1"/>
      <c r="I2" s="2" t="s">
        <v>3</v>
      </c>
      <c r="J2" s="3"/>
    </row>
    <row r="3" spans="1:16" x14ac:dyDescent="0.25">
      <c r="A3" s="1"/>
      <c r="B3" s="1"/>
      <c r="C3" s="1"/>
      <c r="D3" s="1"/>
      <c r="E3" s="1"/>
      <c r="F3" s="1"/>
      <c r="G3" s="1"/>
      <c r="H3" s="1"/>
      <c r="I3" s="2" t="s">
        <v>4</v>
      </c>
      <c r="J3" s="3"/>
    </row>
    <row r="4" spans="1:16" x14ac:dyDescent="0.25">
      <c r="A4" s="1"/>
      <c r="B4" s="1"/>
      <c r="C4" s="1"/>
      <c r="D4" s="1"/>
      <c r="E4" s="1"/>
      <c r="F4" s="1"/>
      <c r="G4" s="1"/>
      <c r="H4" s="1"/>
      <c r="I4" s="2"/>
      <c r="J4" s="3"/>
    </row>
    <row r="5" spans="1:16" ht="20.45" customHeight="1" x14ac:dyDescent="0.25">
      <c r="A5" s="47" t="s">
        <v>5</v>
      </c>
      <c r="B5" s="47"/>
      <c r="C5" s="47"/>
      <c r="D5" s="47"/>
      <c r="E5" s="47"/>
      <c r="F5" s="47"/>
      <c r="G5" s="47"/>
      <c r="H5" s="47"/>
      <c r="I5" s="47"/>
      <c r="J5" s="34"/>
      <c r="K5" s="34"/>
      <c r="L5" s="34"/>
      <c r="M5" s="34"/>
    </row>
    <row r="6" spans="1:16" ht="18" customHeight="1" x14ac:dyDescent="0.25">
      <c r="A6" s="47" t="s">
        <v>6</v>
      </c>
      <c r="B6" s="47"/>
      <c r="C6" s="47"/>
      <c r="D6" s="47"/>
      <c r="E6" s="47"/>
      <c r="F6" s="47"/>
      <c r="G6" s="47"/>
      <c r="H6" s="47"/>
      <c r="I6" s="47"/>
      <c r="J6" s="34"/>
      <c r="K6" s="34"/>
      <c r="L6" s="34"/>
      <c r="M6" s="34"/>
    </row>
    <row r="7" spans="1:16" ht="18" customHeight="1" x14ac:dyDescent="0.25">
      <c r="A7" s="47" t="s">
        <v>7</v>
      </c>
      <c r="B7" s="47"/>
      <c r="C7" s="47"/>
      <c r="D7" s="47"/>
      <c r="E7" s="47"/>
      <c r="F7" s="47"/>
      <c r="G7" s="47"/>
      <c r="H7" s="47"/>
      <c r="I7" s="47"/>
      <c r="J7" s="34"/>
      <c r="K7" s="34"/>
      <c r="L7" s="34"/>
      <c r="M7" s="34"/>
    </row>
    <row r="8" spans="1:16" ht="16.899999999999999" customHeight="1" x14ac:dyDescent="0.25">
      <c r="A8" s="47" t="s">
        <v>49</v>
      </c>
      <c r="B8" s="47"/>
      <c r="C8" s="47"/>
      <c r="D8" s="47"/>
      <c r="E8" s="47"/>
      <c r="F8" s="47"/>
      <c r="G8" s="47"/>
      <c r="H8" s="47"/>
      <c r="I8" s="47"/>
      <c r="J8" s="34"/>
      <c r="K8" s="34"/>
      <c r="L8" s="34"/>
      <c r="M8" s="34"/>
    </row>
    <row r="9" spans="1:16" x14ac:dyDescent="0.25">
      <c r="A9" s="48" t="s">
        <v>41</v>
      </c>
      <c r="B9" s="48"/>
      <c r="C9" s="48"/>
      <c r="D9" s="48"/>
      <c r="E9" s="48"/>
      <c r="F9" s="48"/>
      <c r="G9" s="48"/>
      <c r="H9" s="48"/>
      <c r="I9" s="48"/>
      <c r="J9" s="34"/>
      <c r="K9" s="34"/>
      <c r="L9" s="34"/>
      <c r="M9" s="34"/>
    </row>
    <row r="10" spans="1:16" ht="9" customHeight="1" x14ac:dyDescent="0.25">
      <c r="A10" s="1"/>
      <c r="B10" s="1"/>
      <c r="C10" s="1"/>
      <c r="D10" s="1"/>
      <c r="E10" s="5"/>
      <c r="F10" s="1"/>
      <c r="G10" s="1"/>
      <c r="H10" s="1"/>
      <c r="I10" s="1"/>
      <c r="J10" s="3"/>
      <c r="K10" s="6"/>
      <c r="L10" s="7"/>
      <c r="M10" s="3"/>
      <c r="N10" s="3"/>
      <c r="O10" s="3"/>
      <c r="P10" s="8"/>
    </row>
    <row r="11" spans="1:16" ht="24" customHeight="1" x14ac:dyDescent="0.25">
      <c r="A11" s="1"/>
      <c r="B11" s="1"/>
      <c r="C11" s="1"/>
      <c r="D11" s="1"/>
      <c r="E11" s="5"/>
      <c r="F11" s="1"/>
      <c r="G11" s="1"/>
      <c r="H11" s="1"/>
      <c r="I11" s="2" t="s">
        <v>8</v>
      </c>
      <c r="J11" s="3"/>
    </row>
    <row r="12" spans="1:16" x14ac:dyDescent="0.25">
      <c r="A12" s="1"/>
      <c r="B12" s="1"/>
      <c r="C12" s="9" t="s">
        <v>9</v>
      </c>
      <c r="D12" s="5"/>
      <c r="E12" s="1"/>
      <c r="F12" s="1"/>
      <c r="G12" s="1"/>
      <c r="H12" s="2"/>
      <c r="I12" s="1"/>
      <c r="J12" s="3"/>
    </row>
    <row r="13" spans="1:16" ht="9" customHeight="1" x14ac:dyDescent="0.25">
      <c r="A13" s="10"/>
      <c r="B13" s="3"/>
      <c r="C13" s="3"/>
      <c r="D13" s="3"/>
      <c r="E13" s="3"/>
      <c r="F13" s="3"/>
      <c r="G13" s="3"/>
      <c r="H13" s="3"/>
      <c r="I13" s="3"/>
      <c r="J13" s="3"/>
    </row>
    <row r="14" spans="1:16" ht="69" customHeight="1" x14ac:dyDescent="0.25">
      <c r="A14" s="49" t="s">
        <v>10</v>
      </c>
      <c r="B14" s="49" t="s">
        <v>11</v>
      </c>
      <c r="C14" s="49" t="s">
        <v>12</v>
      </c>
      <c r="D14" s="49" t="s">
        <v>13</v>
      </c>
      <c r="E14" s="49" t="s">
        <v>14</v>
      </c>
      <c r="F14" s="49" t="s">
        <v>15</v>
      </c>
      <c r="G14" s="49" t="s">
        <v>16</v>
      </c>
      <c r="H14" s="49"/>
      <c r="I14" s="49" t="s">
        <v>40</v>
      </c>
      <c r="J14" s="3"/>
    </row>
    <row r="15" spans="1:16" ht="22.5" customHeight="1" x14ac:dyDescent="0.25">
      <c r="A15" s="49"/>
      <c r="B15" s="49"/>
      <c r="C15" s="49"/>
      <c r="D15" s="49"/>
      <c r="E15" s="49"/>
      <c r="F15" s="49"/>
      <c r="G15" s="19" t="s">
        <v>17</v>
      </c>
      <c r="H15" s="19" t="s">
        <v>18</v>
      </c>
      <c r="I15" s="49"/>
      <c r="J15" s="3"/>
    </row>
    <row r="16" spans="1:16" x14ac:dyDescent="0.25">
      <c r="A16" s="19">
        <v>1</v>
      </c>
      <c r="B16" s="19">
        <v>2</v>
      </c>
      <c r="C16" s="19">
        <v>3</v>
      </c>
      <c r="D16" s="19">
        <v>4</v>
      </c>
      <c r="E16" s="19">
        <v>5</v>
      </c>
      <c r="F16" s="19">
        <v>6</v>
      </c>
      <c r="G16" s="19">
        <v>7</v>
      </c>
      <c r="H16" s="19">
        <v>8</v>
      </c>
      <c r="I16" s="19">
        <v>9</v>
      </c>
      <c r="J16" s="3"/>
    </row>
    <row r="17" spans="1:12" ht="15" customHeight="1" x14ac:dyDescent="0.25">
      <c r="A17" s="50" t="s">
        <v>46</v>
      </c>
      <c r="B17" s="51"/>
      <c r="C17" s="51"/>
      <c r="D17" s="51"/>
      <c r="E17" s="51"/>
      <c r="F17" s="51"/>
      <c r="G17" s="51"/>
      <c r="H17" s="51"/>
      <c r="I17" s="52"/>
      <c r="J17" s="3"/>
    </row>
    <row r="18" spans="1:12" ht="15" customHeight="1" x14ac:dyDescent="0.25">
      <c r="A18" s="44"/>
      <c r="B18" s="45"/>
      <c r="C18" s="45"/>
      <c r="D18" s="45"/>
      <c r="E18" s="45"/>
      <c r="F18" s="45"/>
      <c r="G18" s="45"/>
      <c r="H18" s="45"/>
      <c r="I18" s="46"/>
      <c r="J18" s="3"/>
    </row>
    <row r="19" spans="1:12" ht="53.45" customHeight="1" x14ac:dyDescent="0.25">
      <c r="A19" s="17">
        <v>1</v>
      </c>
      <c r="B19" s="42" t="s">
        <v>44</v>
      </c>
      <c r="C19" s="17" t="s">
        <v>18</v>
      </c>
      <c r="D19" s="17" t="s">
        <v>36</v>
      </c>
      <c r="E19" s="41">
        <v>3</v>
      </c>
      <c r="F19" s="31">
        <v>2</v>
      </c>
      <c r="G19" s="17" t="s">
        <v>52</v>
      </c>
      <c r="H19" s="30">
        <f>F19*100/E19</f>
        <v>66.666666666666671</v>
      </c>
      <c r="I19" s="17" t="s">
        <v>52</v>
      </c>
      <c r="J19" s="3"/>
    </row>
    <row r="20" spans="1:12" ht="64.150000000000006" customHeight="1" x14ac:dyDescent="0.25">
      <c r="A20" s="17">
        <v>2</v>
      </c>
      <c r="B20" s="43" t="s">
        <v>45</v>
      </c>
      <c r="C20" s="17" t="s">
        <v>18</v>
      </c>
      <c r="D20" s="17" t="s">
        <v>36</v>
      </c>
      <c r="E20" s="37">
        <v>3</v>
      </c>
      <c r="F20" s="31">
        <v>2</v>
      </c>
      <c r="G20" s="17" t="s">
        <v>52</v>
      </c>
      <c r="H20" s="30">
        <f>F20*100/E20</f>
        <v>66.666666666666671</v>
      </c>
      <c r="I20" s="17" t="s">
        <v>52</v>
      </c>
      <c r="J20" s="3"/>
    </row>
    <row r="21" spans="1:12" x14ac:dyDescent="0.25">
      <c r="A21" s="27"/>
      <c r="B21" s="27"/>
      <c r="C21" s="27"/>
      <c r="D21" s="28"/>
      <c r="E21" s="21"/>
      <c r="F21" s="21"/>
      <c r="G21" s="28"/>
      <c r="H21" s="28"/>
      <c r="I21" s="28"/>
    </row>
    <row r="22" spans="1:12" x14ac:dyDescent="0.25">
      <c r="A22" s="27"/>
      <c r="B22" s="27"/>
      <c r="C22" s="27"/>
      <c r="D22" s="28"/>
      <c r="E22" s="21"/>
      <c r="F22" s="21"/>
      <c r="G22" s="28"/>
      <c r="H22" s="28"/>
      <c r="I22" s="28"/>
    </row>
    <row r="23" spans="1:12" x14ac:dyDescent="0.25">
      <c r="A23" s="27"/>
      <c r="B23" s="27"/>
      <c r="C23" s="27"/>
      <c r="D23" s="28"/>
      <c r="E23" s="21"/>
      <c r="F23" s="21"/>
      <c r="G23" s="28"/>
      <c r="H23" s="28"/>
      <c r="I23" s="28"/>
      <c r="L23" s="3"/>
    </row>
    <row r="24" spans="1:12" x14ac:dyDescent="0.25">
      <c r="D24" s="15"/>
      <c r="E24" s="3"/>
      <c r="F24" s="3"/>
      <c r="G24" s="15"/>
      <c r="H24" s="15"/>
      <c r="I24" s="15"/>
    </row>
    <row r="25" spans="1:12" x14ac:dyDescent="0.25">
      <c r="J25" s="15"/>
    </row>
    <row r="26" spans="1:12" ht="15.75" customHeight="1" x14ac:dyDescent="0.25">
      <c r="J26" s="15"/>
    </row>
    <row r="27" spans="1:12" ht="15.75" x14ac:dyDescent="0.25">
      <c r="B27" s="18"/>
      <c r="C27" s="18"/>
      <c r="D27" s="18"/>
      <c r="E27" s="18"/>
      <c r="F27" s="18"/>
      <c r="G27" s="18"/>
      <c r="H27" s="18"/>
      <c r="I27" s="18"/>
      <c r="J27" s="15"/>
    </row>
    <row r="28" spans="1:12" ht="15.75" x14ac:dyDescent="0.25">
      <c r="B28" s="18"/>
      <c r="C28" s="18"/>
      <c r="D28" s="18"/>
      <c r="E28" s="18"/>
      <c r="F28" s="18"/>
      <c r="G28" s="18"/>
      <c r="H28" s="18"/>
      <c r="I28" s="18"/>
      <c r="J28" s="15"/>
    </row>
    <row r="29" spans="1:12" x14ac:dyDescent="0.25">
      <c r="J29" s="15"/>
      <c r="L29" s="16"/>
    </row>
    <row r="56" ht="31.5" customHeight="1" x14ac:dyDescent="0.25"/>
    <row r="58" ht="21" customHeight="1" x14ac:dyDescent="0.25"/>
    <row r="62" ht="18.75" customHeight="1" x14ac:dyDescent="0.25"/>
    <row r="63" ht="19.5" customHeight="1" x14ac:dyDescent="0.25"/>
    <row r="66" ht="18" customHeight="1" x14ac:dyDescent="0.25"/>
    <row r="67" ht="18.75" customHeight="1" x14ac:dyDescent="0.25"/>
    <row r="68" ht="17.25" customHeight="1" x14ac:dyDescent="0.25"/>
    <row r="72" ht="15.75" customHeight="1" x14ac:dyDescent="0.25"/>
    <row r="73" ht="18" customHeight="1" x14ac:dyDescent="0.25"/>
    <row r="77" ht="15.75" customHeight="1" x14ac:dyDescent="0.25"/>
    <row r="78" ht="16.5" customHeight="1" x14ac:dyDescent="0.25"/>
  </sheetData>
  <mergeCells count="15">
    <mergeCell ref="A18:I18"/>
    <mergeCell ref="A5:I5"/>
    <mergeCell ref="A6:I6"/>
    <mergeCell ref="A7:I7"/>
    <mergeCell ref="A8:I8"/>
    <mergeCell ref="A9:I9"/>
    <mergeCell ref="F14:F15"/>
    <mergeCell ref="G14:H14"/>
    <mergeCell ref="I14:I15"/>
    <mergeCell ref="A17:I17"/>
    <mergeCell ref="A14:A15"/>
    <mergeCell ref="B14:B15"/>
    <mergeCell ref="C14:C15"/>
    <mergeCell ref="D14:D15"/>
    <mergeCell ref="E14:E15"/>
  </mergeCells>
  <pageMargins left="0.11811023622047245" right="0.11811023622047245" top="0.39370078740157483" bottom="0.19685039370078741" header="0.31496062992125984" footer="0.31496062992125984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topLeftCell="C6" zoomScaleNormal="100" workbookViewId="0">
      <selection activeCell="G17" sqref="G17"/>
    </sheetView>
  </sheetViews>
  <sheetFormatPr defaultColWidth="9.140625" defaultRowHeight="15" x14ac:dyDescent="0.25"/>
  <cols>
    <col min="1" max="1" width="5.28515625" style="4" customWidth="1"/>
    <col min="2" max="2" width="34" style="4" customWidth="1"/>
    <col min="3" max="3" width="16.28515625" style="4" customWidth="1"/>
    <col min="4" max="4" width="12.42578125" style="4" customWidth="1"/>
    <col min="5" max="5" width="13.85546875" style="4" customWidth="1"/>
    <col min="6" max="6" width="15.28515625" style="4" customWidth="1"/>
    <col min="7" max="7" width="19.140625" style="4" customWidth="1"/>
    <col min="8" max="8" width="12.42578125" style="4" customWidth="1"/>
    <col min="9" max="9" width="15.28515625" style="4" customWidth="1"/>
    <col min="10" max="10" width="33.42578125" style="4" customWidth="1"/>
    <col min="11" max="11" width="14.28515625" style="4" customWidth="1"/>
    <col min="12" max="12" width="14.7109375" style="4" customWidth="1"/>
    <col min="13" max="13" width="19.42578125" style="4" customWidth="1"/>
    <col min="14" max="16384" width="9.140625" style="4"/>
  </cols>
  <sheetData>
    <row r="1" spans="1:14" x14ac:dyDescent="0.25">
      <c r="A1" s="1"/>
      <c r="B1" s="1"/>
      <c r="C1" s="1"/>
      <c r="D1" s="1"/>
      <c r="E1" s="1"/>
      <c r="F1" s="20"/>
      <c r="G1" s="20"/>
      <c r="H1" s="20"/>
      <c r="J1" s="21"/>
      <c r="M1" s="33" t="s">
        <v>0</v>
      </c>
    </row>
    <row r="2" spans="1:14" x14ac:dyDescent="0.25">
      <c r="A2" s="1"/>
      <c r="B2" s="1"/>
      <c r="C2" s="1"/>
      <c r="D2" s="1"/>
      <c r="E2" s="1"/>
      <c r="F2" s="20"/>
      <c r="G2" s="20"/>
      <c r="H2" s="20"/>
      <c r="J2" s="21"/>
      <c r="M2" s="33" t="s">
        <v>1</v>
      </c>
    </row>
    <row r="3" spans="1:14" x14ac:dyDescent="0.25">
      <c r="A3" s="47" t="s">
        <v>5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spans="1:14" x14ac:dyDescent="0.25">
      <c r="A4" s="47" t="s">
        <v>6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</row>
    <row r="5" spans="1:14" x14ac:dyDescent="0.25">
      <c r="A5" s="47" t="s">
        <v>7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</row>
    <row r="6" spans="1:14" x14ac:dyDescent="0.25">
      <c r="A6" s="47" t="s">
        <v>49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</row>
    <row r="7" spans="1:14" x14ac:dyDescent="0.25">
      <c r="A7" s="47" t="s">
        <v>41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</row>
    <row r="8" spans="1:14" ht="7.15" customHeight="1" x14ac:dyDescent="0.25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</row>
    <row r="9" spans="1:14" ht="5.45" customHeight="1" x14ac:dyDescent="0.25">
      <c r="A9" s="3"/>
      <c r="B9" s="21"/>
      <c r="C9" s="21"/>
      <c r="D9" s="21"/>
      <c r="E9" s="21"/>
      <c r="F9" s="22"/>
      <c r="G9" s="21"/>
      <c r="H9" s="21"/>
      <c r="I9" s="21"/>
      <c r="J9" s="21"/>
      <c r="K9" s="3"/>
      <c r="L9" s="3"/>
      <c r="M9" s="3"/>
    </row>
    <row r="10" spans="1:14" ht="11.45" customHeight="1" x14ac:dyDescent="0.25">
      <c r="A10" s="57" t="s">
        <v>19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</row>
    <row r="11" spans="1:14" ht="7.9" customHeight="1" x14ac:dyDescent="0.25">
      <c r="A11" s="12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4" ht="37.5" customHeight="1" x14ac:dyDescent="0.25">
      <c r="A12" s="23" t="s">
        <v>20</v>
      </c>
      <c r="B12" s="58" t="s">
        <v>21</v>
      </c>
      <c r="C12" s="58" t="s">
        <v>22</v>
      </c>
      <c r="D12" s="58" t="s">
        <v>23</v>
      </c>
      <c r="E12" s="58"/>
      <c r="F12" s="58" t="s">
        <v>24</v>
      </c>
      <c r="G12" s="58" t="s">
        <v>50</v>
      </c>
      <c r="H12" s="58" t="s">
        <v>25</v>
      </c>
      <c r="I12" s="58" t="s">
        <v>26</v>
      </c>
      <c r="J12" s="58" t="s">
        <v>27</v>
      </c>
      <c r="K12" s="58" t="s">
        <v>51</v>
      </c>
      <c r="L12" s="58" t="s">
        <v>28</v>
      </c>
      <c r="M12" s="58" t="s">
        <v>29</v>
      </c>
      <c r="N12" s="13"/>
    </row>
    <row r="13" spans="1:14" ht="87.75" customHeight="1" x14ac:dyDescent="0.25">
      <c r="A13" s="24" t="s">
        <v>30</v>
      </c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14"/>
    </row>
    <row r="14" spans="1:14" ht="38.25" customHeight="1" x14ac:dyDescent="0.25">
      <c r="A14" s="25"/>
      <c r="B14" s="59"/>
      <c r="C14" s="59"/>
      <c r="D14" s="24" t="s">
        <v>31</v>
      </c>
      <c r="E14" s="24" t="s">
        <v>32</v>
      </c>
      <c r="F14" s="59"/>
      <c r="G14" s="59"/>
      <c r="H14" s="59"/>
      <c r="I14" s="59"/>
      <c r="J14" s="59"/>
      <c r="K14" s="59"/>
      <c r="L14" s="59"/>
      <c r="M14" s="59"/>
      <c r="N14" s="13"/>
    </row>
    <row r="15" spans="1:14" x14ac:dyDescent="0.25">
      <c r="A15" s="26">
        <v>1</v>
      </c>
      <c r="B15" s="26">
        <v>2</v>
      </c>
      <c r="C15" s="26">
        <v>3</v>
      </c>
      <c r="D15" s="26">
        <v>4</v>
      </c>
      <c r="E15" s="26">
        <v>5</v>
      </c>
      <c r="F15" s="26">
        <v>6</v>
      </c>
      <c r="G15" s="26">
        <v>7</v>
      </c>
      <c r="H15" s="26">
        <v>8</v>
      </c>
      <c r="I15" s="29">
        <v>9</v>
      </c>
      <c r="J15" s="26">
        <v>10</v>
      </c>
      <c r="K15" s="26">
        <v>11</v>
      </c>
      <c r="L15" s="26">
        <v>12</v>
      </c>
      <c r="M15" s="26">
        <v>13</v>
      </c>
      <c r="N15" s="13"/>
    </row>
    <row r="16" spans="1:14" ht="22.9" customHeight="1" x14ac:dyDescent="0.25">
      <c r="A16" s="61" t="s">
        <v>47</v>
      </c>
      <c r="B16" s="62"/>
      <c r="C16" s="62"/>
      <c r="D16" s="62"/>
      <c r="E16" s="63"/>
      <c r="F16" s="32" t="s">
        <v>33</v>
      </c>
      <c r="G16" s="38">
        <f>G17</f>
        <v>1100</v>
      </c>
      <c r="H16" s="38">
        <f>H17</f>
        <v>899.8</v>
      </c>
      <c r="I16" s="38">
        <f t="shared" ref="I16" si="0">I17</f>
        <v>81.8</v>
      </c>
      <c r="J16" s="68" t="s">
        <v>34</v>
      </c>
      <c r="K16" s="60" t="s">
        <v>34</v>
      </c>
      <c r="L16" s="60" t="s">
        <v>34</v>
      </c>
      <c r="M16" s="60" t="s">
        <v>34</v>
      </c>
      <c r="N16" s="13"/>
    </row>
    <row r="17" spans="1:14" ht="26.45" customHeight="1" x14ac:dyDescent="0.25">
      <c r="A17" s="64"/>
      <c r="B17" s="65"/>
      <c r="C17" s="65"/>
      <c r="D17" s="65"/>
      <c r="E17" s="66"/>
      <c r="F17" s="32" t="s">
        <v>35</v>
      </c>
      <c r="G17" s="38">
        <v>1100</v>
      </c>
      <c r="H17" s="38">
        <f>H19</f>
        <v>899.8</v>
      </c>
      <c r="I17" s="38">
        <f t="shared" ref="I17" si="1">H17*100/G17</f>
        <v>81.8</v>
      </c>
      <c r="J17" s="68"/>
      <c r="K17" s="60"/>
      <c r="L17" s="60"/>
      <c r="M17" s="67"/>
      <c r="N17" s="13"/>
    </row>
    <row r="18" spans="1:14" ht="57.6" customHeight="1" x14ac:dyDescent="0.25">
      <c r="A18" s="55" t="s">
        <v>39</v>
      </c>
      <c r="B18" s="53" t="s">
        <v>47</v>
      </c>
      <c r="C18" s="53" t="s">
        <v>48</v>
      </c>
      <c r="D18" s="53" t="s">
        <v>37</v>
      </c>
      <c r="E18" s="53" t="s">
        <v>38</v>
      </c>
      <c r="F18" s="39" t="s">
        <v>33</v>
      </c>
      <c r="G18" s="38">
        <v>1100</v>
      </c>
      <c r="H18" s="38">
        <f t="shared" ref="H18:I18" si="2">H19</f>
        <v>899.8</v>
      </c>
      <c r="I18" s="38">
        <f t="shared" si="2"/>
        <v>81.8</v>
      </c>
      <c r="J18" s="35" t="s">
        <v>42</v>
      </c>
      <c r="K18" s="41">
        <v>2</v>
      </c>
      <c r="L18" s="40">
        <v>2</v>
      </c>
      <c r="M18" s="37">
        <f>K18-L18</f>
        <v>0</v>
      </c>
      <c r="N18" s="13"/>
    </row>
    <row r="19" spans="1:14" ht="76.150000000000006" customHeight="1" x14ac:dyDescent="0.25">
      <c r="A19" s="56"/>
      <c r="B19" s="54"/>
      <c r="C19" s="54"/>
      <c r="D19" s="54"/>
      <c r="E19" s="54"/>
      <c r="F19" s="39" t="s">
        <v>35</v>
      </c>
      <c r="G19" s="38">
        <v>1100</v>
      </c>
      <c r="H19" s="38">
        <v>899.8</v>
      </c>
      <c r="I19" s="38">
        <f t="shared" ref="I19" si="3">H19*100/G19</f>
        <v>81.8</v>
      </c>
      <c r="J19" s="36" t="s">
        <v>43</v>
      </c>
      <c r="K19" s="37">
        <v>2</v>
      </c>
      <c r="L19" s="37">
        <v>2</v>
      </c>
      <c r="M19" s="37">
        <f>K19-L19</f>
        <v>0</v>
      </c>
      <c r="N19" s="13"/>
    </row>
    <row r="20" spans="1:14" ht="15.75" customHeight="1" x14ac:dyDescent="0.25"/>
    <row r="21" spans="1:14" ht="16.5" customHeight="1" x14ac:dyDescent="0.25"/>
  </sheetData>
  <mergeCells count="28">
    <mergeCell ref="M16:M17"/>
    <mergeCell ref="I12:I14"/>
    <mergeCell ref="J12:J14"/>
    <mergeCell ref="K12:K14"/>
    <mergeCell ref="L12:L14"/>
    <mergeCell ref="M12:M14"/>
    <mergeCell ref="J16:J17"/>
    <mergeCell ref="K16:K17"/>
    <mergeCell ref="H12:H14"/>
    <mergeCell ref="B12:B14"/>
    <mergeCell ref="C12:C14"/>
    <mergeCell ref="D12:E13"/>
    <mergeCell ref="L16:L17"/>
    <mergeCell ref="F12:F14"/>
    <mergeCell ref="G12:G14"/>
    <mergeCell ref="A16:E17"/>
    <mergeCell ref="A8:M8"/>
    <mergeCell ref="A10:M10"/>
    <mergeCell ref="A3:M3"/>
    <mergeCell ref="A4:M4"/>
    <mergeCell ref="A5:M5"/>
    <mergeCell ref="A6:M6"/>
    <mergeCell ref="A7:M7"/>
    <mergeCell ref="B18:B19"/>
    <mergeCell ref="C18:C19"/>
    <mergeCell ref="D18:D19"/>
    <mergeCell ref="E18:E19"/>
    <mergeCell ref="A18:A19"/>
  </mergeCells>
  <pageMargins left="1.1023622047244095" right="0.70866141732283472" top="0.78740157480314965" bottom="0.19685039370078741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Таблица 1</vt:lpstr>
      <vt:lpstr>Таблица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2026-03-26T03:36:47Z</dcterms:modified>
</cp:coreProperties>
</file>